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7" i="1" l="1"/>
  <c r="G28" i="1" l="1"/>
  <c r="G29" i="1" s="1"/>
  <c r="E15" i="1" l="1"/>
  <c r="E17" i="1" s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<sst xmlns="http://schemas.openxmlformats.org/spreadsheetml/2006/main" count="40" uniqueCount="40">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</sst>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F19" zoomScaleSheetLayoutView="100" workbookViewId="0">
      <selection activeCell="H25" sqref="H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87" t="s">
        <v>0</v>
      </c>
      <c r="C1" s="87"/>
      <c r="D1" s="87"/>
      <c r="E1" s="87"/>
      <c r="F1" s="87"/>
      <c r="G1" s="87"/>
      <c r="H1" s="87"/>
    </row>
    <row r="2" spans="2:8" ht="50.25" customHeight="1">
      <c r="B2" s="88" t="s">
        <v>1</v>
      </c>
      <c r="C2" s="88"/>
      <c r="D2" s="88"/>
      <c r="E2" s="88"/>
      <c r="F2" s="88"/>
      <c r="G2" s="88"/>
      <c r="H2" s="88"/>
    </row>
    <row r="3" spans="2:8" ht="31.5" customHeight="1">
      <c r="B3" s="89"/>
      <c r="C3" s="89"/>
      <c r="D3" s="89"/>
      <c r="E3" s="89"/>
      <c r="F3" s="90"/>
      <c r="G3" s="90"/>
      <c r="H3" s="91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92" t="s">
        <v>2</v>
      </c>
      <c r="C5" s="92"/>
      <c r="D5" s="92"/>
      <c r="E5" s="92"/>
      <c r="F5" s="92"/>
      <c r="G5" s="92"/>
      <c r="H5" s="92"/>
    </row>
    <row r="6" spans="2:8" ht="17.25" customHeight="1">
      <c r="B6" s="86" t="s">
        <v>3</v>
      </c>
      <c r="C6" s="86"/>
      <c r="D6" s="86"/>
      <c r="E6" s="86"/>
      <c r="F6" s="86"/>
      <c r="G6" s="86"/>
      <c r="H6" s="86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77" t="s">
        <v>9</v>
      </c>
      <c r="F12" s="77"/>
      <c r="G12" s="77"/>
      <c r="H12" s="77"/>
    </row>
    <row r="13" spans="2:8" s="12" customFormat="1" ht="38.25" customHeight="1">
      <c r="B13" s="22">
        <v>2</v>
      </c>
      <c r="C13" s="22"/>
      <c r="D13" s="23" t="s">
        <v>29</v>
      </c>
      <c r="E13" s="78" t="s">
        <v>10</v>
      </c>
      <c r="F13" s="78"/>
      <c r="G13" s="78"/>
      <c r="H13" s="78"/>
    </row>
    <row r="14" spans="2:8" s="12" customFormat="1" ht="38.25" customHeight="1">
      <c r="B14" s="22">
        <v>3</v>
      </c>
      <c r="C14" s="22"/>
      <c r="D14" s="23" t="s">
        <v>11</v>
      </c>
      <c r="E14" s="79" t="s">
        <v>27</v>
      </c>
      <c r="F14" s="79"/>
      <c r="G14" s="79"/>
      <c r="H14" s="79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46079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46079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46080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46080</v>
      </c>
      <c r="F18" s="67"/>
      <c r="G18" s="67"/>
      <c r="H18" s="67"/>
    </row>
    <row r="19" spans="2:9" ht="34.5">
      <c r="B19" s="80" t="s">
        <v>16</v>
      </c>
      <c r="C19" s="80"/>
      <c r="D19" s="80"/>
      <c r="E19" s="80"/>
      <c r="F19" s="80"/>
      <c r="G19" s="80"/>
      <c r="H19" s="26" t="s">
        <v>17</v>
      </c>
    </row>
    <row r="20" spans="2:9" ht="39" customHeight="1">
      <c r="B20" s="27" t="s">
        <v>18</v>
      </c>
      <c r="C20" s="81" t="s">
        <v>19</v>
      </c>
      <c r="D20" s="82"/>
      <c r="E20" s="82"/>
      <c r="F20" s="83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</f>
        <v>46079</v>
      </c>
      <c r="H21" s="33">
        <v>46078</v>
      </c>
    </row>
    <row r="22" spans="2:9" ht="39" customHeight="1">
      <c r="B22" s="34">
        <v>1</v>
      </c>
      <c r="C22" s="74" t="s">
        <v>30</v>
      </c>
      <c r="D22" s="75"/>
      <c r="E22" s="75"/>
      <c r="F22" s="76"/>
      <c r="G22" s="35"/>
      <c r="H22" s="35"/>
    </row>
    <row r="23" spans="2:9" ht="39" customHeight="1">
      <c r="B23" s="36">
        <v>1.1000000000000001</v>
      </c>
      <c r="C23" s="37"/>
      <c r="D23" s="84" t="s">
        <v>31</v>
      </c>
      <c r="E23" s="84"/>
      <c r="F23" s="85"/>
      <c r="G23" s="70">
        <v>518076140493</v>
      </c>
      <c r="H23" s="70">
        <v>516026529397</v>
      </c>
    </row>
    <row r="24" spans="2:9" ht="39" customHeight="1">
      <c r="B24" s="36">
        <v>1.2</v>
      </c>
      <c r="C24" s="37"/>
      <c r="D24" s="84" t="s">
        <v>32</v>
      </c>
      <c r="E24" s="84"/>
      <c r="F24" s="85"/>
      <c r="G24" s="62"/>
      <c r="H24" s="62"/>
    </row>
    <row r="25" spans="2:9" ht="39" customHeight="1">
      <c r="B25" s="36">
        <v>1.3</v>
      </c>
      <c r="C25" s="37"/>
      <c r="D25" s="84" t="s">
        <v>33</v>
      </c>
      <c r="E25" s="84"/>
      <c r="F25" s="85"/>
      <c r="G25" s="70">
        <v>16483</v>
      </c>
      <c r="H25" s="70">
        <v>16435</v>
      </c>
    </row>
    <row r="26" spans="2:9" ht="39" customHeight="1">
      <c r="B26" s="34">
        <v>2</v>
      </c>
      <c r="C26" s="74" t="s">
        <v>35</v>
      </c>
      <c r="D26" s="75"/>
      <c r="E26" s="75"/>
      <c r="F26" s="76"/>
      <c r="G26" s="63"/>
      <c r="H26" s="63"/>
    </row>
    <row r="27" spans="2:9" ht="39" customHeight="1">
      <c r="B27" s="36">
        <v>2.1</v>
      </c>
      <c r="C27" s="37"/>
      <c r="D27" s="84" t="s">
        <v>36</v>
      </c>
      <c r="E27" s="84"/>
      <c r="F27" s="85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84" t="s">
        <v>34</v>
      </c>
      <c r="E28" s="84"/>
      <c r="F28" s="85"/>
      <c r="G28" s="68">
        <f>ROUND(G27*G25,0)</f>
        <v>75889222558</v>
      </c>
      <c r="H28" s="68">
        <v>75668226217</v>
      </c>
    </row>
    <row r="29" spans="2:9" ht="39.75" customHeight="1">
      <c r="B29" s="36">
        <v>2.2999999999999998</v>
      </c>
      <c r="C29" s="37"/>
      <c r="D29" s="84" t="s">
        <v>37</v>
      </c>
      <c r="E29" s="84"/>
      <c r="F29" s="85"/>
      <c r="G29" s="65">
        <f>G28/G23</f>
        <v>0.14648275924419912</v>
      </c>
      <c r="H29" s="65">
        <v>0.14663631016300982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1" t="s">
        <v>22</v>
      </c>
      <c r="C32" s="71"/>
      <c r="D32" s="71"/>
      <c r="E32" s="45"/>
      <c r="F32" s="43"/>
      <c r="G32" s="46" t="s">
        <v>23</v>
      </c>
      <c r="H32" s="47"/>
    </row>
    <row r="33" spans="1:8" ht="16.5">
      <c r="B33" s="72"/>
      <c r="C33" s="72"/>
      <c r="D33" s="72"/>
      <c r="E33" s="48"/>
      <c r="F33" s="73"/>
      <c r="G33" s="73"/>
      <c r="H33" s="73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Ld7pC5M/LRlVBUI1h54o0FJqazg=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64SBnXFFcJADs8QJFhhqez2oOiY=</DigestValue>
    </Reference>
  </SignedInfo>
  <SignatureValue>ael+3tYfc4PvLQXAbnw8TVR+r6slCWLgwr/r6Su9IVhR0N0DWJa7XoVR90OPp/PniFLsmb1J679T
g79u1BEoDHqSy8u+uw11HDzJ3p+LpjmmSiZkEn4B0hb8dxGwgG6LCZQM72Pb6kU33AIt3POcvEjO
HQYWsTkUGeITwFHLLKxhQ84K5QjKm5gZcZoa8Ot9bbESFbCzbCojXYIQVFGQ7I04Dwsmjll8deMK
P5g/XnJ+2pMkP11RY25NEBf66i7/n3nGeOev/aSaHtdYSsn7/hw68yNQuafroYg2xg3EqAHFPUbT
N+mtg8ch5Hoe+RqzwRf0P98SdwhUxrkNkNhs7g==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kwMaIkdKbW8aVDv10Zal36Z/fyY=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+xt84JfuW1EcXhY1WovTbmRDCeY=</DigestValue>
      </Reference>
      <Reference URI="/xl/workbook.xml?ContentType=application/vnd.openxmlformats-officedocument.spreadsheetml.sheet.main+xml">
        <DigestMethod Algorithm="http://www.w3.org/2000/09/xmldsig#sha1"/>
        <DigestValue>5KGUqqEbXtIPCxSsAXMQI8im3Nk=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nFW0wxOHsK/ScjO1hXC8hlAD6bY=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HbhPhl1go7CKO9wOnEndv/O6/vQ=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2026-02-27T08:25:41Z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2026-02-27T08:25:41Z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Ljiru8klEFNv5JrDA0IYUe6u4+t7iUSoStn3M7iOf3c=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bCKYvyZl03NV1F0QyzeaxyKMXQwL+FvFSylmuMbe/KE=</DigestValue>
    </Reference>
  </SignedInfo>
  <SignatureValue>m88e4eIUKAmif2CJTpZ3boo8NXuhdYB3eXso7amBst1xGrzkeUeklaNCFgd4E7l1Or5Z+K3KNDhr
D9ryHyQsUJMQy8KHI207n6W3SdNFPcC8Lc9FHxBhjXkJDJAcw7le6Ct4jHqR4+jPBTGqtcDTnFV1
Fn+GBmdYxUEjGIMX+3BToadtkDSndftyy2gpzx2k6+VivGeljoNKzownAjOjUfVe45YuHyHd157C
Wd6dBO6bz6COVKkvVkUr+uKFZO1hGZf/DY64BlICIGFTZcmI8XO/lkad0qpzljR36RHvmCd9Ze0x
XRVEbV7H5841vmR6yoEFZp68CmgV5T+f2oxhFQ==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lpwoj7cavQJYLho2DzRsj8jVTaZo4AIib/KmmoFdZhk=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5hY7bKwSs8El+0VLK5VwDp27Nqth/VAApTmvuEsL96I=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CG4D/KIS4qkd0zwlEhp+7Q6fHZWOt+ydZRP4J4whWhg=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yZfY12sp4ZQHD82RZcEj8q3C4XyPGgmjcsIPc2FbWfQ=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5ePMIm3R91JOdm8F6PSlwZb+08M22cP0A3BUejuO5AQ=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2026-02-27T10:02:35Z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2026-02-27T10:02:35Z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2026-02-27T07:31:25Z</cp:lastPrinted>
  <dcterms:created xsi:type="dcterms:W3CDTF">2021-05-24T11:09:12Z</dcterms:created>
  <dcterms:modified xsi:type="dcterms:W3CDTF">2026-02-27T07:31:26Z</dcterms:modified>
</cp:coreProperties>
</file>