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LUU KY-GIAM SAT\1.KHACH HANG\MBAM - QUY DAU TU DONG TIEN LINH HOAT MB - 22944222 - BIDB558558\BAO CAO DINH KY\BAO CAO TUAN\"/>
    </mc:Choice>
  </mc:AlternateContent>
  <bookViews>
    <workbookView xWindow="0" yWindow="0" windowWidth="14820" windowHeight="417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 calcOnSave="0"/>
</workbook>
</file>

<file path=xl/calcChain.xml><?xml version="1.0" encoding="utf-8"?>
<calcChain xmlns="http://schemas.openxmlformats.org/spreadsheetml/2006/main">
  <c r="D3" i="1" l="1"/>
  <c r="B8" i="1" s="1"/>
  <c r="A37" i="5" l="1"/>
  <c r="A21" i="5"/>
  <c r="A55" i="5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43" i="5"/>
  <c r="A35" i="5"/>
  <c r="A25" i="5"/>
</calcChain>
</file>

<file path=xl/comments1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<sst xmlns="http://schemas.openxmlformats.org/spreadsheetml/2006/main" count="173" uniqueCount="86">
  <si>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</si>
  <si>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</si>
  <si>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</si>
  <si>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</si>
  <si>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</si>
  <si>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</si>
  <si>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</si>
  <si>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</si>
  <si>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</si>
  <si>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</si>
  <si>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</si>
  <si>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</si>
  <si>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</si>
  <si>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</si>
  <si>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</si>
  <si>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</si>
  <si>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</si>
  <si>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</si>
  <si>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</si>
  <si>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</si>
  <si>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</si>
  <si>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</si>
  <si>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</si>
  <si>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</si>
  <si>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</si>
  <si>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</si>
  <si>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</si>
  <si>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</si>
  <si>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</si>
  <si>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</si>
  <si>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</si>
  <si>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</si>
  <si>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</si>
  <si>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</si>
  <si>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</si>
  <si>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</si>
  <si>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</si>
  <si>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</si>
  <si>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</si>
  <si>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</si>
  <si>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</si>
  <si>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</si>
  <si>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</si>
  <si>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</si>
  <si>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</si>
  <si>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</si>
  <si>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</si>
  <si>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</si>
  <si>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</si>
  <si>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</si>
  <si>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</si>
  <si>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</si>
  <si>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</si>
  <si>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</si>
  <si>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</si>
  <si>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</si>
  <si>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</si>
  <si>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</si>
  <si>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</si>
  <si>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</si>
  <si>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</si>
  <si>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</si>
  <si>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</si>
  <si>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</si>
  <si>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</si>
  <si>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</si>
  <si>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</si>
  <si>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</si>
  <si>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</si>
  <si>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</si>
  <si>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</si>
  <si>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</si>
  <si>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</si>
  <si>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</si>
  <si>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</si>
  <si>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</si>
  <si>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</si>
  <si>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</si>
  <si>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</si>
  <si>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</si>
  <si>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</si>
  <si>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Cổ phần Quản lý Quỹ Đầu Tư MB</t>
  </si>
  <si>
    <t>Tên Ngân hàng giám sát: Ngân hàng TMCP Đầu tư và Phát triển Việt Nam - Chi nhánh Hà Thành</t>
  </si>
  <si>
    <t xml:space="preserve">Ngày định giá/Ngày giao dịch: </t>
  </si>
  <si>
    <t xml:space="preserve">    </t>
  </si>
  <si>
    <t>Tên Quỹ: Quỹ Đầu tư Trái phiếu dòng tiền linh hoạt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</si>
</sst>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0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0.0%"/>
    <numFmt numFmtId="168" formatCode="0.000%"/>
    <numFmt numFmtId="169" formatCode="[$-409]d\-mmm\-yy;@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#,##0;\(#,##0\)"/>
    <numFmt numFmtId="179" formatCode="_(* #.##0_);_(* \(#.##0\);_(* &quot;-&quot;_);_(@_)"/>
    <numFmt numFmtId="180" formatCode="_ &quot;R&quot;\ * #,##0_ ;_ &quot;R&quot;\ * \-#,##0_ ;_ &quot;R&quot;\ * &quot;-&quot;_ ;_ @_ "/>
    <numFmt numFmtId="181" formatCode="\$#&quot;,&quot;##0\ ;\(\$#&quot;,&quot;##0\)"/>
    <numFmt numFmtId="182" formatCode="\t0.00%"/>
    <numFmt numFmtId="183" formatCode="_-* #,##0\ _D_M_-;\-* #,##0\ _D_M_-;_-* &quot;-&quot;\ _D_M_-;_-@_-"/>
    <numFmt numFmtId="184" formatCode="_-* #,##0.00\ _D_M_-;\-* #,##0.00\ _D_M_-;_-* &quot;-&quot;??\ _D_M_-;_-@_-"/>
    <numFmt numFmtId="185" formatCode="\t#\ ??/??"/>
    <numFmt numFmtId="186" formatCode="_-[$€-2]* #,##0.00_-;\-[$€-2]* #,##0.00_-;_-[$€-2]* &quot;-&quot;??_-"/>
    <numFmt numFmtId="187" formatCode="#,##0\ "/>
    <numFmt numFmtId="188" formatCode="#."/>
    <numFmt numFmtId="189" formatCode="#,###"/>
    <numFmt numFmtId="190" formatCode="_-&quot;₫&quot;* #,##0_-;\-&quot;₫&quot;* #,##0_-;_-&quot;₫&quot;* &quot;-&quot;_-;_-@_-"/>
    <numFmt numFmtId="191" formatCode="_-&quot;₫&quot;* #,##0.00_-;\-&quot;₫&quot;* #,##0.00_-;_-&quot;₫&quot;* &quot;-&quot;??_-;_-@_-"/>
    <numFmt numFmtId="192" formatCode="#,##0\ &quot;F&quot;;[Red]\-#,##0\ &quot;F&quot;"/>
    <numFmt numFmtId="193" formatCode="#,##0.000;[Red]#,##0.000"/>
    <numFmt numFmtId="194" formatCode="0.00_)"/>
    <numFmt numFmtId="195" formatCode="#,##0.0;[Red]#,##0.0"/>
    <numFmt numFmtId="196" formatCode="0%_);\(0%\)"/>
    <numFmt numFmtId="197" formatCode="d"/>
    <numFmt numFmtId="198" formatCode="#"/>
    <numFmt numFmtId="199" formatCode="&quot;¡Ì&quot;#,##0;[Red]\-&quot;¡Ì&quot;#,##0"/>
    <numFmt numFmtId="200" formatCode="#,##0.00\ &quot;F&quot;;[Red]\-#,##0.00\ &quot;F&quot;"/>
    <numFmt numFmtId="201" formatCode="_-* #,##0\ &quot;F&quot;_-;\-* #,##0\ &quot;F&quot;_-;_-* &quot;-&quot;\ &quot;F&quot;_-;_-@_-"/>
    <numFmt numFmtId="202" formatCode="#,##0.00\ &quot;F&quot;;\-#,##0.00\ &quot;F&quot;"/>
    <numFmt numFmtId="203" formatCode="_-* #,##0\ &quot;DM&quot;_-;\-* #,##0\ &quot;DM&quot;_-;_-* &quot;-&quot;\ &quot;DM&quot;_-;_-@_-"/>
    <numFmt numFmtId="204" formatCode="_-* #,##0.00\ &quot;DM&quot;_-;\-* #,##0.00\ &quot;DM&quot;_-;_-* &quot;-&quot;??\ &quot;DM&quot;_-;_-@_-"/>
    <numFmt numFmtId="205" formatCode="_ * #,##0.00_ ;_ * \-#,##0.00_ ;_ * &quot;-&quot;??_ ;_ @_ "/>
    <numFmt numFmtId="206" formatCode="_ * #,##0_ ;_ * \-#,##0_ ;_ * &quot;-&quot;_ ;_ @_ "/>
    <numFmt numFmtId="207" formatCode="#,##0\ &quot;₫&quot;_);[Red]\(#,##0\ &quot;₫&quot;\)"/>
  </numFmts>
  <fonts count="66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2"/>
      <name val=".VnTime"/>
      <family val="2"/>
    </font>
    <font>
      <b/>
      <sz val="10"/>
      <name val="Arial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name val="VNI-Aptima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0"/>
      <color indexed="10"/>
      <name val="Arial"/>
      <family val="2"/>
    </font>
    <font>
      <b/>
      <sz val="13"/>
      <color indexed="8"/>
      <name val=".VnTimeH"/>
      <family val="2"/>
    </font>
    <font>
      <sz val="9"/>
      <name val=".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Times New Roman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42">
    <xf numFmtId="0" fontId="0" fillId="0" borderId="0"/>
    <xf numFmtId="0" fontId="9" fillId="0" borderId="0"/>
    <xf numFmtId="0" fontId="14" fillId="0" borderId="0" applyFont="0" applyFill="0" applyBorder="0" applyAlignment="0" applyProtection="0"/>
    <xf numFmtId="170" fontId="9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41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2" fillId="0" borderId="0">
      <alignment vertical="center"/>
    </xf>
    <xf numFmtId="0" fontId="19" fillId="0" borderId="0">
      <alignment vertical="top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0"/>
    <xf numFmtId="0" fontId="12" fillId="0" borderId="0"/>
    <xf numFmtId="0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1" fontId="22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3" fillId="0" borderId="0">
      <alignment horizontal="center" wrapText="1"/>
      <protection locked="0"/>
    </xf>
    <xf numFmtId="0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21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1" fillId="0" borderId="0"/>
    <xf numFmtId="0" fontId="24" fillId="0" borderId="0"/>
    <xf numFmtId="0" fontId="21" fillId="0" borderId="0"/>
    <xf numFmtId="37" fontId="25" fillId="0" borderId="0"/>
    <xf numFmtId="177" fontId="9" fillId="0" borderId="0" applyFill="0" applyBorder="0" applyAlignment="0"/>
    <xf numFmtId="0" fontId="26" fillId="0" borderId="0"/>
    <xf numFmtId="164" fontId="1" fillId="0" borderId="0" applyFont="0" applyFill="0" applyBorder="0" applyAlignment="0" applyProtection="0"/>
    <xf numFmtId="165" fontId="6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9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4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9" fillId="0" borderId="0" quotePrefix="1" applyFont="0" applyFill="0" applyBorder="0" applyAlignment="0">
      <protection locked="0"/>
    </xf>
    <xf numFmtId="165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178" fontId="10" fillId="0" borderId="0"/>
    <xf numFmtId="179" fontId="27" fillId="0" borderId="0"/>
    <xf numFmtId="3" fontId="9" fillId="0" borderId="0" applyFont="0" applyFill="0" applyBorder="0" applyAlignment="0" applyProtection="0"/>
    <xf numFmtId="0" fontId="28" fillId="0" borderId="0" applyNumberFormat="0" applyAlignment="0">
      <alignment horizontal="left"/>
    </xf>
    <xf numFmtId="0" fontId="29" fillId="0" borderId="0" applyNumberFormat="0" applyAlignment="0"/>
    <xf numFmtId="180" fontId="30" fillId="0" borderId="0" applyFont="0" applyFill="0" applyBorder="0" applyAlignment="0" applyProtection="0"/>
    <xf numFmtId="0" fontId="9" fillId="0" borderId="0"/>
    <xf numFmtId="169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81" fontId="9" fillId="0" borderId="0" applyFont="0" applyFill="0" applyBorder="0" applyAlignment="0" applyProtection="0"/>
    <xf numFmtId="182" fontId="9" fillId="0" borderId="0"/>
    <xf numFmtId="1" fontId="31" fillId="0" borderId="1" applyBorder="0"/>
    <xf numFmtId="0" fontId="9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85" fontId="9" fillId="0" borderId="0"/>
    <xf numFmtId="0" fontId="32" fillId="0" borderId="0" applyNumberFormat="0" applyAlignment="0">
      <alignment horizontal="left"/>
    </xf>
    <xf numFmtId="186" fontId="12" fillId="0" borderId="0" applyFont="0" applyFill="0" applyBorder="0" applyAlignment="0" applyProtection="0"/>
    <xf numFmtId="2" fontId="9" fillId="0" borderId="0" applyFont="0" applyFill="0" applyBorder="0" applyAlignment="0" applyProtection="0"/>
    <xf numFmtId="187" fontId="12" fillId="0" borderId="2" applyFont="0" applyFill="0" applyBorder="0" applyProtection="0"/>
    <xf numFmtId="38" fontId="33" fillId="2" borderId="0" applyNumberFormat="0" applyBorder="0" applyAlignment="0" applyProtection="0"/>
    <xf numFmtId="0" fontId="34" fillId="0" borderId="0">
      <alignment horizontal="left"/>
    </xf>
    <xf numFmtId="0" fontId="35" fillId="0" borderId="3" applyNumberFormat="0" applyAlignment="0" applyProtection="0">
      <alignment horizontal="left" vertical="center"/>
    </xf>
    <xf numFmtId="0" fontId="35" fillId="0" borderId="4">
      <alignment horizontal="left" vertical="center"/>
    </xf>
    <xf numFmtId="14" fontId="13" fillId="3" borderId="5">
      <alignment horizontal="center" vertical="center" wrapText="1"/>
    </xf>
    <xf numFmtId="188" fontId="36" fillId="0" borderId="0">
      <protection locked="0"/>
    </xf>
    <xf numFmtId="188" fontId="36" fillId="0" borderId="0">
      <protection locked="0"/>
    </xf>
    <xf numFmtId="10" fontId="33" fillId="4" borderId="6" applyNumberFormat="0" applyBorder="0" applyAlignment="0" applyProtection="0"/>
    <xf numFmtId="177" fontId="37" fillId="5" borderId="0"/>
    <xf numFmtId="177" fontId="37" fillId="6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5"/>
    <xf numFmtId="189" fontId="39" fillId="0" borderId="7"/>
    <xf numFmtId="190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92" fontId="40" fillId="0" borderId="0" applyFont="0" applyFill="0" applyBorder="0" applyAlignment="0" applyProtection="0"/>
    <xf numFmtId="193" fontId="40" fillId="0" borderId="0" applyFont="0" applyFill="0" applyBorder="0" applyAlignment="0" applyProtection="0"/>
    <xf numFmtId="0" fontId="41" fillId="0" borderId="0" applyNumberFormat="0" applyFont="0" applyFill="0" applyAlignment="0"/>
    <xf numFmtId="0" fontId="30" fillId="0" borderId="6"/>
    <xf numFmtId="0" fontId="10" fillId="0" borderId="0"/>
    <xf numFmtId="37" fontId="42" fillId="0" borderId="0"/>
    <xf numFmtId="0" fontId="43" fillId="0" borderId="6" applyNumberFormat="0" applyFont="0" applyFill="0" applyBorder="0" applyAlignment="0">
      <alignment horizontal="center"/>
    </xf>
    <xf numFmtId="194" fontId="4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9" fillId="0" borderId="0"/>
    <xf numFmtId="0" fontId="11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/>
    <xf numFmtId="0" fontId="63" fillId="0" borderId="0"/>
    <xf numFmtId="0" fontId="9" fillId="0" borderId="0"/>
    <xf numFmtId="0" fontId="9" fillId="0" borderId="0"/>
    <xf numFmtId="0" fontId="9" fillId="0" borderId="0"/>
    <xf numFmtId="0" fontId="65" fillId="0" borderId="0"/>
    <xf numFmtId="0" fontId="64" fillId="0" borderId="0"/>
    <xf numFmtId="0" fontId="9" fillId="0" borderId="0"/>
    <xf numFmtId="0" fontId="65" fillId="0" borderId="0"/>
    <xf numFmtId="0" fontId="65" fillId="0" borderId="0"/>
    <xf numFmtId="0" fontId="9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9" fillId="0" borderId="0"/>
    <xf numFmtId="0" fontId="64" fillId="0" borderId="0"/>
    <xf numFmtId="0" fontId="9" fillId="0" borderId="0"/>
    <xf numFmtId="0" fontId="64" fillId="0" borderId="0"/>
    <xf numFmtId="0" fontId="12" fillId="0" borderId="0"/>
    <xf numFmtId="195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/>
    <xf numFmtId="14" fontId="23" fillId="0" borderId="0">
      <alignment horizontal="center" wrapText="1"/>
      <protection locked="0"/>
    </xf>
    <xf numFmtId="9" fontId="1" fillId="0" borderId="0" applyFont="0" applyFill="0" applyBorder="0" applyAlignment="0" applyProtection="0"/>
    <xf numFmtId="196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45" fillId="0" borderId="8" applyNumberFormat="0" applyBorder="0"/>
    <xf numFmtId="5" fontId="46" fillId="0" borderId="0"/>
    <xf numFmtId="0" fontId="45" fillId="0" borderId="0" applyNumberFormat="0" applyFont="0" applyFill="0" applyBorder="0" applyAlignment="0" applyProtection="0">
      <alignment horizontal="left"/>
    </xf>
    <xf numFmtId="197" fontId="9" fillId="0" borderId="0" applyNumberFormat="0" applyFill="0" applyBorder="0" applyAlignment="0" applyProtection="0">
      <alignment horizontal="left"/>
    </xf>
    <xf numFmtId="198" fontId="47" fillId="0" borderId="0" applyFont="0" applyFill="0" applyBorder="0" applyAlignment="0" applyProtection="0"/>
    <xf numFmtId="0" fontId="45" fillId="0" borderId="0" applyFont="0" applyFill="0" applyBorder="0" applyAlignment="0" applyProtection="0"/>
    <xf numFmtId="199" fontId="30" fillId="0" borderId="0" applyFont="0" applyFill="0" applyBorder="0" applyAlignment="0" applyProtection="0"/>
    <xf numFmtId="0" fontId="38" fillId="0" borderId="0"/>
    <xf numFmtId="40" fontId="48" fillId="0" borderId="0" applyBorder="0">
      <alignment horizontal="right"/>
    </xf>
    <xf numFmtId="200" fontId="30" fillId="0" borderId="9">
      <alignment horizontal="right" vertical="center"/>
    </xf>
    <xf numFmtId="0" fontId="49" fillId="0" borderId="0" applyFill="0" applyBorder="0" applyProtection="0">
      <alignment horizontal="left" vertical="top"/>
    </xf>
    <xf numFmtId="201" fontId="30" fillId="0" borderId="9">
      <alignment horizontal="center"/>
    </xf>
    <xf numFmtId="3" fontId="50" fillId="0" borderId="10" applyNumberFormat="0" applyBorder="0" applyAlignment="0"/>
    <xf numFmtId="192" fontId="30" fillId="0" borderId="0"/>
    <xf numFmtId="202" fontId="30" fillId="0" borderId="6"/>
    <xf numFmtId="5" fontId="20" fillId="0" borderId="11">
      <alignment horizontal="left" vertical="top"/>
    </xf>
    <xf numFmtId="0" fontId="51" fillId="0" borderId="11">
      <alignment horizontal="left" vertical="center"/>
    </xf>
    <xf numFmtId="0" fontId="52" fillId="7" borderId="6">
      <alignment horizontal="left" vertical="center"/>
    </xf>
    <xf numFmtId="5" fontId="53" fillId="0" borderId="12">
      <alignment horizontal="left" vertical="top"/>
    </xf>
    <xf numFmtId="203" fontId="9" fillId="0" borderId="0" applyFont="0" applyFill="0" applyBorder="0" applyAlignment="0" applyProtection="0"/>
    <xf numFmtId="204" fontId="9" fillId="0" borderId="0" applyFont="0" applyFill="0" applyBorder="0" applyAlignment="0" applyProtection="0"/>
    <xf numFmtId="0" fontId="54" fillId="0" borderId="0">
      <alignment vertical="center"/>
    </xf>
    <xf numFmtId="42" fontId="55" fillId="0" borderId="0" applyFont="0" applyFill="0" applyBorder="0" applyAlignment="0" applyProtection="0"/>
    <xf numFmtId="44" fontId="55" fillId="0" borderId="0" applyFont="0" applyFill="0" applyBorder="0" applyAlignment="0" applyProtection="0"/>
    <xf numFmtId="0" fontId="55" fillId="0" borderId="0"/>
    <xf numFmtId="0" fontId="56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2" fillId="0" borderId="0">
      <alignment vertical="center"/>
    </xf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57" fillId="0" borderId="0" applyFont="0" applyFill="0" applyBorder="0" applyAlignment="0" applyProtection="0"/>
    <xf numFmtId="9" fontId="58" fillId="0" borderId="0" applyBorder="0" applyAlignment="0" applyProtection="0"/>
    <xf numFmtId="0" fontId="59" fillId="0" borderId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1" fillId="0" borderId="0"/>
    <xf numFmtId="0" fontId="41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205" fontId="9" fillId="0" borderId="0" applyFont="0" applyFill="0" applyBorder="0" applyAlignment="0" applyProtection="0"/>
    <xf numFmtId="206" fontId="9" fillId="0" borderId="0" applyFont="0" applyFill="0" applyBorder="0" applyAlignment="0" applyProtection="0"/>
    <xf numFmtId="0" fontId="62" fillId="0" borderId="0"/>
    <xf numFmtId="190" fontId="16" fillId="0" borderId="0" applyFont="0" applyFill="0" applyBorder="0" applyAlignment="0" applyProtection="0"/>
    <xf numFmtId="207" fontId="18" fillId="0" borderId="0" applyFont="0" applyFill="0" applyBorder="0" applyAlignment="0" applyProtection="0"/>
    <xf numFmtId="191" fontId="16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right"/>
    </xf>
    <xf numFmtId="0" fontId="5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2" borderId="13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5" fillId="0" borderId="13" xfId="34" applyFont="1" applyBorder="1" applyAlignment="1">
      <alignment horizontal="left"/>
    </xf>
    <xf numFmtId="166" fontId="5" fillId="0" borderId="13" xfId="34" applyNumberFormat="1" applyFont="1" applyBorder="1" applyAlignment="1">
      <alignment horizontal="left"/>
    </xf>
    <xf numFmtId="10" fontId="5" fillId="0" borderId="13" xfId="170" applyNumberFormat="1" applyFont="1" applyBorder="1" applyAlignment="1">
      <alignment horizontal="right"/>
    </xf>
    <xf numFmtId="14" fontId="2" fillId="0" borderId="0" xfId="0" applyNumberFormat="1" applyFont="1" applyAlignment="1">
      <alignment horizontal="left"/>
    </xf>
    <xf numFmtId="166" fontId="2" fillId="8" borderId="6" xfId="50" applyNumberFormat="1" applyFont="1" applyFill="1" applyBorder="1" applyAlignment="1">
      <alignment horizontal="right" vertical="center" wrapText="1"/>
    </xf>
    <xf numFmtId="165" fontId="2" fillId="8" borderId="6" xfId="50" applyNumberFormat="1" applyFont="1" applyFill="1" applyBorder="1" applyAlignment="1">
      <alignment horizontal="right" vertical="center" wrapText="1"/>
    </xf>
    <xf numFmtId="10" fontId="2" fillId="8" borderId="6" xfId="50" applyNumberFormat="1" applyFont="1" applyFill="1" applyBorder="1" applyAlignment="1">
      <alignment horizontal="right" vertical="center" wrapText="1"/>
    </xf>
    <xf numFmtId="166" fontId="2" fillId="8" borderId="6" xfId="62" applyNumberFormat="1" applyFont="1" applyFill="1" applyBorder="1" applyAlignment="1">
      <alignment horizontal="right" vertical="center" wrapText="1"/>
    </xf>
    <xf numFmtId="166" fontId="6" fillId="8" borderId="6" xfId="62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13" xfId="0" applyFont="1" applyBorder="1" applyAlignment="1">
      <alignment horizontal="center" vertical="justify"/>
    </xf>
    <xf numFmtId="0" fontId="2" fillId="0" borderId="13" xfId="0" applyFont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0" fontId="4" fillId="0" borderId="13" xfId="0" applyFont="1" applyBorder="1" applyAlignment="1">
      <alignment horizontal="left"/>
    </xf>
    <xf numFmtId="166" fontId="1" fillId="0" borderId="0" xfId="0" applyNumberFormat="1" applyFont="1"/>
    <xf numFmtId="0" fontId="4" fillId="0" borderId="14" xfId="0" applyFont="1" applyBorder="1" applyAlignment="1">
      <alignment horizontal="left"/>
    </xf>
    <xf numFmtId="0" fontId="2" fillId="8" borderId="6" xfId="134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/>
    </xf>
    <xf numFmtId="166" fontId="2" fillId="0" borderId="6" xfId="151" applyNumberFormat="1" applyFont="1" applyBorder="1"/>
    <xf numFmtId="166" fontId="2" fillId="0" borderId="6" xfId="151" applyNumberFormat="1" applyFont="1" applyBorder="1" applyAlignment="1">
      <alignment wrapText="1"/>
    </xf>
    <xf numFmtId="0" fontId="4" fillId="0" borderId="15" xfId="0" applyFont="1" applyBorder="1" applyAlignment="1">
      <alignment horizontal="left"/>
    </xf>
    <xf numFmtId="0" fontId="3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6" fillId="0" borderId="0" xfId="0" applyFont="1" applyAlignment="1">
      <alignment horizontal="center" vertical="justify"/>
    </xf>
    <xf numFmtId="0" fontId="2" fillId="0" borderId="0" xfId="0" applyFont="1" applyAlignment="1">
      <alignment horizontal="left"/>
    </xf>
  </cellXfs>
  <cellStyles count="242">
    <cellStyle name="??" xfId="1"/>
    <cellStyle name="?? [0.00]_ Att. 1- Cover" xfId="2"/>
    <cellStyle name="?? [0]" xfId="3"/>
    <cellStyle name="???? [0.00]_PRODUCT DETAIL Q1" xfId="4"/>
    <cellStyle name="????_PRODUCT DETAIL Q1" xfId="5"/>
    <cellStyle name="???[0]_00Q3902REV.1" xfId="6"/>
    <cellStyle name="???_???" xfId="7"/>
    <cellStyle name="??[0]_BRE" xfId="8"/>
    <cellStyle name="??_ Att. 1- Cover" xfId="9"/>
    <cellStyle name="_bang CDKT (Cuong)" xfId="10"/>
    <cellStyle name="_Book1" xfId="11"/>
    <cellStyle name="_ÿÿÿÿÿ" xfId="12"/>
    <cellStyle name="W_MARINE" xfId="13"/>
    <cellStyle name="20" xfId="14"/>
    <cellStyle name="ÅëÈ­ [0]_±âÅ¸" xfId="15"/>
    <cellStyle name="AeE­ [0]_INQUIRY ¿µ¾÷AßAø " xfId="16"/>
    <cellStyle name="ÅëÈ­ [0]_S" xfId="17"/>
    <cellStyle name="ÅëÈ­_±âÅ¸" xfId="18"/>
    <cellStyle name="AeE­_INQUIRY ¿µ¾÷AßAø " xfId="19"/>
    <cellStyle name="ÅëÈ­_S" xfId="20"/>
    <cellStyle name="args.style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C?AØ_¿?¾÷CoE² " xfId="28"/>
    <cellStyle name="Ç¥ÁØ_#2(M17)_1" xfId="29"/>
    <cellStyle name="C￥AØ_¿μ¾÷CoE² " xfId="30"/>
    <cellStyle name="Ç¥ÁØ_S" xfId="31"/>
    <cellStyle name="Calc Currency (0)" xfId="32"/>
    <cellStyle name="category" xfId="33"/>
    <cellStyle name="Comma" xfId="34" builtinId="3"/>
    <cellStyle name="Comma 10" xfId="35"/>
    <cellStyle name="Comma 11" xfId="36"/>
    <cellStyle name="Comma 11 2" xfId="37"/>
    <cellStyle name="Comma 11 3" xfId="38"/>
    <cellStyle name="Comma 12" xfId="39"/>
    <cellStyle name="Comma 12 2" xfId="40"/>
    <cellStyle name="Comma 13" xfId="41"/>
    <cellStyle name="Comma 2" xfId="42"/>
    <cellStyle name="Comma 2 2" xfId="43"/>
    <cellStyle name="Comma 2 2 2" xfId="44"/>
    <cellStyle name="Comma 2 3" xfId="45"/>
    <cellStyle name="Comma 2 3 2" xfId="46"/>
    <cellStyle name="Comma 2 3 2 2" xfId="47"/>
    <cellStyle name="Comma 2 4" xfId="48"/>
    <cellStyle name="Comma 2 5" xfId="49"/>
    <cellStyle name="Comma 2 6" xfId="50"/>
    <cellStyle name="Comma 3" xfId="51"/>
    <cellStyle name="Comma 4" xfId="52"/>
    <cellStyle name="Comma 4 2" xfId="53"/>
    <cellStyle name="Comma 4 2 2" xfId="54"/>
    <cellStyle name="Comma 4 2 2 2" xfId="55"/>
    <cellStyle name="Comma 4 3" xfId="56"/>
    <cellStyle name="Comma 5" xfId="57"/>
    <cellStyle name="Comma 5 2" xfId="58"/>
    <cellStyle name="Comma 6" xfId="59"/>
    <cellStyle name="Comma 7" xfId="60"/>
    <cellStyle name="Comma 8" xfId="61"/>
    <cellStyle name="Comma 9" xfId="62"/>
    <cellStyle name="comma zerodec" xfId="63"/>
    <cellStyle name="Comma[0]" xfId="64"/>
    <cellStyle name="Comma0" xfId="65"/>
    <cellStyle name="Copied" xfId="66"/>
    <cellStyle name="COST1" xfId="67"/>
    <cellStyle name="Cࡵrrency_Sheet1_PRODUCTĠ" xfId="68"/>
    <cellStyle name="Currency [0] 2" xfId="69"/>
    <cellStyle name="Currency [0] 3" xfId="70"/>
    <cellStyle name="Currency [0] 3 2" xfId="71"/>
    <cellStyle name="Currency [0] 3 2 2" xfId="72"/>
    <cellStyle name="Currency0" xfId="73"/>
    <cellStyle name="Currency1" xfId="74"/>
    <cellStyle name="CHUONG" xfId="75"/>
    <cellStyle name="Date" xfId="76"/>
    <cellStyle name="Dezimal [0]_UXO VII" xfId="77"/>
    <cellStyle name="Dezimal_UXO VII" xfId="78"/>
    <cellStyle name="Dollar (zero dec)" xfId="79"/>
    <cellStyle name="Entered" xfId="80"/>
    <cellStyle name="Euro" xfId="81"/>
    <cellStyle name="Fixed" xfId="82"/>
    <cellStyle name="form_so" xfId="83"/>
    <cellStyle name="Grey" xfId="84"/>
    <cellStyle name="HEADER" xfId="85"/>
    <cellStyle name="Header1" xfId="86"/>
    <cellStyle name="Header2" xfId="87"/>
    <cellStyle name="Heading" xfId="88"/>
    <cellStyle name="Heading1" xfId="89"/>
    <cellStyle name="Heading2" xfId="90"/>
    <cellStyle name="Input [yellow]" xfId="91"/>
    <cellStyle name="Input Cells" xfId="92"/>
    <cellStyle name="Linked Cells" xfId="93"/>
    <cellStyle name="Milliers [0]_      " xfId="94"/>
    <cellStyle name="Milliers_      " xfId="95"/>
    <cellStyle name="Model" xfId="96"/>
    <cellStyle name="moi" xfId="97"/>
    <cellStyle name="Mon?aire [0]_      " xfId="98"/>
    <cellStyle name="Mon?aire_      " xfId="99"/>
    <cellStyle name="Monétaire [0]_!!!GO" xfId="100"/>
    <cellStyle name="Monétaire_!!!GO" xfId="101"/>
    <cellStyle name="n" xfId="102"/>
    <cellStyle name="New" xfId="103"/>
    <cellStyle name="New Times Roman" xfId="104"/>
    <cellStyle name="no dec" xfId="105"/>
    <cellStyle name="ÑONVÒ" xfId="106"/>
    <cellStyle name="Normal" xfId="0" builtinId="0"/>
    <cellStyle name="Normal - Style1" xfId="107"/>
    <cellStyle name="Normal 10" xfId="108"/>
    <cellStyle name="Normal 11" xfId="109"/>
    <cellStyle name="Normal 12" xfId="110"/>
    <cellStyle name="Normal 13" xfId="111"/>
    <cellStyle name="Normal 14" xfId="112"/>
    <cellStyle name="Normal 15" xfId="113"/>
    <cellStyle name="Normal 16" xfId="114"/>
    <cellStyle name="Normal 17" xfId="115"/>
    <cellStyle name="Normal 18" xfId="116"/>
    <cellStyle name="Normal 19" xfId="117"/>
    <cellStyle name="Normal 2" xfId="118"/>
    <cellStyle name="Normal 2 2" xfId="119"/>
    <cellStyle name="Normal 2 3" xfId="120"/>
    <cellStyle name="Normal 20" xfId="121"/>
    <cellStyle name="Normal 21" xfId="122"/>
    <cellStyle name="Normal 22" xfId="123"/>
    <cellStyle name="Normal 23" xfId="124"/>
    <cellStyle name="Normal 24" xfId="125"/>
    <cellStyle name="Normal 25" xfId="126"/>
    <cellStyle name="Normal 26" xfId="127"/>
    <cellStyle name="Normal 27" xfId="128"/>
    <cellStyle name="Normal 28" xfId="129"/>
    <cellStyle name="Normal 29" xfId="130"/>
    <cellStyle name="Normal 3" xfId="131"/>
    <cellStyle name="Normal 3 2" xfId="132"/>
    <cellStyle name="Normal 3 3" xfId="133"/>
    <cellStyle name="Normal 3 4" xfId="134"/>
    <cellStyle name="Normal 30" xfId="135"/>
    <cellStyle name="Normal 31" xfId="136"/>
    <cellStyle name="Normal 32" xfId="137"/>
    <cellStyle name="Normal 33" xfId="138"/>
    <cellStyle name="Normal 34" xfId="139"/>
    <cellStyle name="Normal 35" xfId="140"/>
    <cellStyle name="Normal 36" xfId="141"/>
    <cellStyle name="Normal 37" xfId="142"/>
    <cellStyle name="Normal 38" xfId="143"/>
    <cellStyle name="Normal 38 2" xfId="144"/>
    <cellStyle name="Normal 38 3" xfId="145"/>
    <cellStyle name="Normal 38_QuyDinhGia_Khac" xfId="146"/>
    <cellStyle name="Normal 39" xfId="147"/>
    <cellStyle name="Normal 4" xfId="148"/>
    <cellStyle name="Normal 40" xfId="149"/>
    <cellStyle name="Normal 41" xfId="150"/>
    <cellStyle name="Normal 42" xfId="151"/>
    <cellStyle name="Normal 43" xfId="152"/>
    <cellStyle name="Normal 44" xfId="153"/>
    <cellStyle name="Normal 45" xfId="154"/>
    <cellStyle name="Normal 46" xfId="155"/>
    <cellStyle name="Normal 47" xfId="156"/>
    <cellStyle name="Normal 48" xfId="157"/>
    <cellStyle name="Normal 49" xfId="158"/>
    <cellStyle name="Normal 5" xfId="159"/>
    <cellStyle name="Normal 6" xfId="160"/>
    <cellStyle name="Normal 7" xfId="161"/>
    <cellStyle name="Normal 8" xfId="162"/>
    <cellStyle name="Normal 9" xfId="163"/>
    <cellStyle name="Normal1" xfId="164"/>
    <cellStyle name="Œ…‹æØ‚è [0.00]_Region Orders (2)" xfId="165"/>
    <cellStyle name="Œ…‹æØ‚è_Region Orders (2)" xfId="166"/>
    <cellStyle name="omma [0]_Mktg Prog" xfId="167"/>
    <cellStyle name="ormal_Sheet1_1" xfId="168"/>
    <cellStyle name="per.style" xfId="169"/>
    <cellStyle name="Percent" xfId="170" builtinId="5"/>
    <cellStyle name="Percent (0)" xfId="171"/>
    <cellStyle name="Percent [2]" xfId="172"/>
    <cellStyle name="Percent 10" xfId="173"/>
    <cellStyle name="Percent 11" xfId="174"/>
    <cellStyle name="Percent 12" xfId="175"/>
    <cellStyle name="Percent 13" xfId="176"/>
    <cellStyle name="Percent 14" xfId="177"/>
    <cellStyle name="Percent 15" xfId="178"/>
    <cellStyle name="Percent 16" xfId="179"/>
    <cellStyle name="Percent 17" xfId="180"/>
    <cellStyle name="Percent 2" xfId="181"/>
    <cellStyle name="Percent 2 2" xfId="182"/>
    <cellStyle name="Percent 3" xfId="183"/>
    <cellStyle name="Percent 4" xfId="184"/>
    <cellStyle name="Percent 5" xfId="185"/>
    <cellStyle name="Percent 6" xfId="186"/>
    <cellStyle name="Percent 6 2" xfId="187"/>
    <cellStyle name="Percent 6 3" xfId="188"/>
    <cellStyle name="Percent 7" xfId="189"/>
    <cellStyle name="Percent 8" xfId="190"/>
    <cellStyle name="Percent 9" xfId="191"/>
    <cellStyle name="PERCENTAGE" xfId="192"/>
    <cellStyle name="pricing" xfId="193"/>
    <cellStyle name="PSChar" xfId="194"/>
    <cellStyle name="RevList" xfId="195"/>
    <cellStyle name="serJet 1200 Series PCL 6" xfId="196"/>
    <cellStyle name="Style 1" xfId="197"/>
    <cellStyle name="Style 2" xfId="198"/>
    <cellStyle name="subhead" xfId="199"/>
    <cellStyle name="Subtotal" xfId="200"/>
    <cellStyle name="T" xfId="201"/>
    <cellStyle name="Tickmark" xfId="202"/>
    <cellStyle name="th" xfId="203"/>
    <cellStyle name="Thuyet minh" xfId="204"/>
    <cellStyle name="viet" xfId="205"/>
    <cellStyle name="viet2" xfId="206"/>
    <cellStyle name="vntxt1" xfId="207"/>
    <cellStyle name="vntxt2" xfId="208"/>
    <cellStyle name="vnhead1" xfId="209"/>
    <cellStyle name="vnhead3" xfId="210"/>
    <cellStyle name="Währung [0]_UXO VII" xfId="211"/>
    <cellStyle name="Währung_UXO VII" xfId="212"/>
    <cellStyle name="センター" xfId="213"/>
    <cellStyle name="เครื่องหมายสกุลเงิน [0]_FTC_OFFER" xfId="214"/>
    <cellStyle name="เครื่องหมายสกุลเงิน_FTC_OFFER" xfId="215"/>
    <cellStyle name="ปกติ_FTC_OFFER" xfId="216"/>
    <cellStyle name=" [0.00]_ Att. 1- Cover" xfId="217"/>
    <cellStyle name="_ Att. 1- Cover" xfId="218"/>
    <cellStyle name="?_ Att. 1- Cover" xfId="219"/>
    <cellStyle name="똿뗦먛귟 [0.00]_PRODUCT DETAIL Q1" xfId="220"/>
    <cellStyle name="똿뗦먛귟_PRODUCT DETAIL Q1" xfId="221"/>
    <cellStyle name="믅됞 [0.00]_PRODUCT DETAIL Q1" xfId="222"/>
    <cellStyle name="믅됞_PRODUCT DETAIL Q1" xfId="223"/>
    <cellStyle name="백분율_††††† " xfId="224"/>
    <cellStyle name="뷭?_BOOKSHIP" xfId="225"/>
    <cellStyle name="콤마 [0]_ 비목별 월별기술 " xfId="226"/>
    <cellStyle name="콤마_ 비목별 월별기술 " xfId="227"/>
    <cellStyle name="통화 [0]_††††† " xfId="228"/>
    <cellStyle name="통화_††††† " xfId="229"/>
    <cellStyle name="표준_(정보부문)월별인원계획" xfId="230"/>
    <cellStyle name="一般_00Q3902REV.1" xfId="231"/>
    <cellStyle name="千分位[0]_00Q3902REV.1" xfId="232"/>
    <cellStyle name="千分位_00Q3902REV.1" xfId="233"/>
    <cellStyle name="桁区切り [0.00]_††††† " xfId="234"/>
    <cellStyle name="桁区切り_††††† " xfId="235"/>
    <cellStyle name="標準_††††† " xfId="236"/>
    <cellStyle name="貨幣 [0]_00Q3902REV.1" xfId="237"/>
    <cellStyle name="貨幣[0]_BRE" xfId="238"/>
    <cellStyle name="貨幣_00Q3902REV.1" xfId="239"/>
    <cellStyle name="通貨 [0.00]_††††† " xfId="240"/>
    <cellStyle name="通貨_††††† " xfId="2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topLeftCell="B1" workbookViewId="0">
      <selection activeCell="D3" sqref="D3"/>
    </sheetView>
  </sheetViews>
  <sheetFormatPr defaultRowHeight="12.75"/>
  <cols>
    <col min="1" max="1" width="37" style="16" customWidth="1"/>
    <col min="2" max="2" width="11.28515625" style="16" bestFit="1" customWidth="1"/>
    <col min="3" max="3" width="41.5703125" style="16" customWidth="1"/>
    <col min="4" max="4" width="46.140625" style="16" customWidth="1"/>
    <col min="5" max="16384" width="9.140625" style="16"/>
  </cols>
  <sheetData>
    <row r="1" spans="1:4" ht="30" customHeight="1">
      <c r="A1" s="28" t="s">
        <v>0</v>
      </c>
      <c r="B1" s="28"/>
      <c r="C1" s="28"/>
      <c r="D1" s="28"/>
    </row>
    <row r="2" spans="1:4" ht="15" customHeight="1">
      <c r="A2" s="6" t="s">
        <v>1</v>
      </c>
      <c r="B2" s="6" t="s">
        <v>1</v>
      </c>
      <c r="C2" s="1" t="s">
        <v>2</v>
      </c>
      <c r="D2" s="10">
        <v>46184</v>
      </c>
    </row>
    <row r="3" spans="1:4" ht="15" customHeight="1">
      <c r="A3" s="6" t="s">
        <v>1</v>
      </c>
      <c r="B3" s="6" t="s">
        <v>1</v>
      </c>
      <c r="C3" s="1" t="s">
        <v>3</v>
      </c>
      <c r="D3" s="10">
        <f>D2+6</f>
        <v>46190</v>
      </c>
    </row>
    <row r="4" spans="1:4" ht="15" customHeight="1">
      <c r="A4" s="6" t="s">
        <v>1</v>
      </c>
      <c r="B4" s="6" t="s">
        <v>1</v>
      </c>
      <c r="C4" s="6" t="s">
        <v>1</v>
      </c>
      <c r="D4" s="6" t="s">
        <v>1</v>
      </c>
    </row>
    <row r="5" spans="1:4" ht="15" customHeight="1">
      <c r="A5" s="6" t="s">
        <v>81</v>
      </c>
      <c r="B5" s="6"/>
      <c r="C5" s="6"/>
      <c r="D5" s="6" t="s">
        <v>1</v>
      </c>
    </row>
    <row r="6" spans="1:4" ht="15" customHeight="1">
      <c r="A6" s="6" t="s">
        <v>82</v>
      </c>
      <c r="B6" s="6"/>
      <c r="C6" s="6"/>
      <c r="D6" s="6" t="s">
        <v>1</v>
      </c>
    </row>
    <row r="7" spans="1:4" ht="15" customHeight="1">
      <c r="A7" s="6" t="s">
        <v>85</v>
      </c>
      <c r="B7" s="6"/>
      <c r="C7" s="6"/>
      <c r="D7" s="6"/>
    </row>
    <row r="8" spans="1:4" ht="15" customHeight="1">
      <c r="A8" s="6" t="s">
        <v>83</v>
      </c>
      <c r="B8" s="10">
        <f>D3+1</f>
        <v>46191</v>
      </c>
      <c r="C8" s="6"/>
      <c r="D8" s="6" t="s">
        <v>4</v>
      </c>
    </row>
    <row r="9" spans="1:4" ht="15" customHeight="1">
      <c r="A9" s="6" t="s">
        <v>1</v>
      </c>
      <c r="B9" s="6" t="s">
        <v>1</v>
      </c>
      <c r="C9" s="6" t="s">
        <v>1</v>
      </c>
      <c r="D9" s="6" t="s">
        <v>5</v>
      </c>
    </row>
    <row r="10" spans="1:4" ht="15" customHeight="1">
      <c r="A10" s="6" t="s">
        <v>1</v>
      </c>
      <c r="B10" s="6" t="s">
        <v>1</v>
      </c>
      <c r="C10" s="6" t="s">
        <v>1</v>
      </c>
      <c r="D10" s="6" t="s">
        <v>1</v>
      </c>
    </row>
    <row r="11" spans="1:4" ht="15" customHeight="1">
      <c r="A11" s="6" t="s">
        <v>1</v>
      </c>
      <c r="B11" s="6" t="s">
        <v>1</v>
      </c>
      <c r="C11" s="6" t="s">
        <v>1</v>
      </c>
      <c r="D11" s="6" t="s">
        <v>1</v>
      </c>
    </row>
    <row r="12" spans="1:4" ht="15" customHeight="1">
      <c r="A12" s="6" t="s">
        <v>1</v>
      </c>
      <c r="B12" s="17" t="s">
        <v>6</v>
      </c>
      <c r="C12" s="17" t="s">
        <v>7</v>
      </c>
      <c r="D12" s="17" t="s">
        <v>8</v>
      </c>
    </row>
    <row r="13" spans="1:4" ht="15" customHeight="1">
      <c r="A13" s="6"/>
      <c r="B13" s="18" t="s">
        <v>9</v>
      </c>
      <c r="C13" s="18" t="s">
        <v>10</v>
      </c>
      <c r="D13" s="18" t="s">
        <v>11</v>
      </c>
    </row>
    <row r="14" spans="1:4" ht="15" customHeight="1">
      <c r="A14" s="6"/>
      <c r="B14" s="18" t="s">
        <v>12</v>
      </c>
      <c r="C14" s="18" t="s">
        <v>13</v>
      </c>
      <c r="D14" s="18" t="s">
        <v>14</v>
      </c>
    </row>
    <row r="15" spans="1:4" ht="15" customHeight="1">
      <c r="A15" s="6" t="s">
        <v>1</v>
      </c>
      <c r="B15" s="18" t="s">
        <v>15</v>
      </c>
      <c r="C15" s="18" t="s">
        <v>16</v>
      </c>
      <c r="D15" s="18" t="s">
        <v>17</v>
      </c>
    </row>
    <row r="16" spans="1:4" ht="15" customHeight="1">
      <c r="A16" s="6" t="s">
        <v>1</v>
      </c>
      <c r="B16" s="6" t="s">
        <v>1</v>
      </c>
      <c r="C16" s="6" t="s">
        <v>1</v>
      </c>
      <c r="D16" s="6" t="s">
        <v>1</v>
      </c>
    </row>
    <row r="17" spans="1:4" ht="15" customHeight="1">
      <c r="A17" s="6" t="s">
        <v>1</v>
      </c>
      <c r="B17" s="3" t="s">
        <v>18</v>
      </c>
      <c r="C17" s="31" t="s">
        <v>19</v>
      </c>
      <c r="D17" s="31"/>
    </row>
    <row r="18" spans="1:4" ht="15" customHeight="1">
      <c r="A18" s="6" t="s">
        <v>1</v>
      </c>
      <c r="B18" s="6" t="s">
        <v>1</v>
      </c>
      <c r="C18" s="31" t="s">
        <v>20</v>
      </c>
      <c r="D18" s="31"/>
    </row>
    <row r="19" spans="1:4" ht="15" customHeight="1">
      <c r="A19" s="6" t="s">
        <v>1</v>
      </c>
      <c r="B19" s="6" t="s">
        <v>1</v>
      </c>
      <c r="C19" s="31" t="s">
        <v>21</v>
      </c>
      <c r="D19" s="31"/>
    </row>
    <row r="20" spans="1:4" ht="15" customHeight="1">
      <c r="A20" s="6" t="s">
        <v>1</v>
      </c>
      <c r="B20" s="6" t="s">
        <v>1</v>
      </c>
      <c r="C20" s="6" t="s">
        <v>1</v>
      </c>
      <c r="D20" s="6" t="s">
        <v>1</v>
      </c>
    </row>
    <row r="21" spans="1:4" ht="15" customHeight="1">
      <c r="A21" s="6" t="s">
        <v>1</v>
      </c>
      <c r="B21" s="6" t="s">
        <v>1</v>
      </c>
      <c r="C21" s="6" t="s">
        <v>1</v>
      </c>
      <c r="D21" s="6" t="s">
        <v>1</v>
      </c>
    </row>
    <row r="22" spans="1:4" ht="15" customHeight="1">
      <c r="A22" s="6" t="s">
        <v>1</v>
      </c>
      <c r="B22" s="6" t="s">
        <v>1</v>
      </c>
      <c r="C22" s="6" t="s">
        <v>1</v>
      </c>
      <c r="D22" s="6" t="s">
        <v>1</v>
      </c>
    </row>
    <row r="23" spans="1:4" ht="15" customHeight="1">
      <c r="A23" s="29" t="s">
        <v>22</v>
      </c>
      <c r="B23" s="29"/>
      <c r="C23" s="29" t="s">
        <v>23</v>
      </c>
      <c r="D23" s="29"/>
    </row>
    <row r="24" spans="1:4" ht="15" customHeight="1">
      <c r="A24" s="30" t="s">
        <v>24</v>
      </c>
      <c r="B24" s="30"/>
      <c r="C24" s="30" t="s">
        <v>24</v>
      </c>
      <c r="D24" s="30"/>
    </row>
    <row r="25" spans="1:4" ht="15" customHeight="1">
      <c r="A25" s="31" t="s">
        <v>1</v>
      </c>
      <c r="B25" s="31"/>
      <c r="C25" s="31" t="s">
        <v>1</v>
      </c>
      <c r="D25" s="31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36" sqref="B3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4" t="s">
        <v>6</v>
      </c>
      <c r="B1" s="4" t="s">
        <v>25</v>
      </c>
      <c r="C1" s="4" t="s">
        <v>26</v>
      </c>
      <c r="D1" s="4" t="s">
        <v>27</v>
      </c>
    </row>
    <row r="2" spans="1:4" ht="15" customHeight="1">
      <c r="A2" s="5" t="s">
        <v>9</v>
      </c>
      <c r="B2" s="5" t="s">
        <v>28</v>
      </c>
      <c r="C2" s="5"/>
      <c r="D2" s="5"/>
    </row>
    <row r="3" spans="1:4" ht="15" customHeight="1">
      <c r="A3" s="2" t="s">
        <v>29</v>
      </c>
      <c r="B3" s="2" t="s">
        <v>30</v>
      </c>
      <c r="C3" s="8"/>
      <c r="D3" s="8"/>
    </row>
    <row r="4" spans="1:4" ht="15" customHeight="1">
      <c r="A4" s="2" t="s">
        <v>31</v>
      </c>
      <c r="B4" s="2" t="s">
        <v>32</v>
      </c>
      <c r="C4" s="2"/>
      <c r="D4" s="2"/>
    </row>
    <row r="5" spans="1:4" ht="15" customHeight="1">
      <c r="A5" s="2" t="s">
        <v>33</v>
      </c>
      <c r="B5" s="2" t="s">
        <v>34</v>
      </c>
      <c r="C5" s="8"/>
      <c r="D5" s="8"/>
    </row>
    <row r="6" spans="1:4" ht="15" customHeight="1">
      <c r="A6" s="5" t="s">
        <v>12</v>
      </c>
      <c r="B6" s="5" t="s">
        <v>35</v>
      </c>
      <c r="C6" s="5"/>
      <c r="D6" s="5"/>
    </row>
    <row r="7" spans="1:4" ht="15" customHeight="1">
      <c r="A7" s="2" t="s">
        <v>36</v>
      </c>
      <c r="B7" s="2" t="s">
        <v>37</v>
      </c>
      <c r="C7" s="7"/>
      <c r="D7" s="7"/>
    </row>
    <row r="8" spans="1:4" ht="15" customHeight="1">
      <c r="A8" s="2" t="s">
        <v>38</v>
      </c>
      <c r="B8" s="2" t="s">
        <v>39</v>
      </c>
      <c r="C8" s="8"/>
      <c r="D8" s="8"/>
    </row>
    <row r="9" spans="1:4" ht="15" customHeight="1">
      <c r="A9" s="2" t="s">
        <v>40</v>
      </c>
      <c r="B9" s="2" t="s">
        <v>41</v>
      </c>
      <c r="C9" s="9"/>
      <c r="D9" s="9"/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4"/>
  <sheetViews>
    <sheetView topLeftCell="A13" workbookViewId="0">
      <selection activeCell="C5" sqref="C5:D20"/>
    </sheetView>
  </sheetViews>
  <sheetFormatPr defaultRowHeight="12.75"/>
  <cols>
    <col min="1" max="1" width="6.85546875" style="16" customWidth="1"/>
    <col min="2" max="2" width="65" style="16" customWidth="1"/>
    <col min="3" max="4" width="20.42578125" style="16" customWidth="1"/>
    <col min="5" max="5" width="9.140625" style="16"/>
    <col min="6" max="6" width="15" style="16" bestFit="1" customWidth="1"/>
    <col min="7" max="16384" width="9.140625" style="16"/>
  </cols>
  <sheetData>
    <row r="1" spans="1:8" ht="15" customHeight="1">
      <c r="A1" s="19" t="s">
        <v>6</v>
      </c>
      <c r="B1" s="19" t="s">
        <v>25</v>
      </c>
      <c r="C1" s="19" t="s">
        <v>26</v>
      </c>
      <c r="D1" s="19" t="s">
        <v>27</v>
      </c>
    </row>
    <row r="2" spans="1:8" ht="15" customHeight="1">
      <c r="A2" s="20" t="s">
        <v>42</v>
      </c>
      <c r="B2" s="20" t="s">
        <v>28</v>
      </c>
      <c r="C2" s="20"/>
      <c r="D2" s="20"/>
    </row>
    <row r="3" spans="1:8" ht="15" customHeight="1">
      <c r="A3" s="20" t="s">
        <v>9</v>
      </c>
      <c r="B3" s="20" t="s">
        <v>43</v>
      </c>
      <c r="C3" s="20"/>
      <c r="D3" s="20"/>
    </row>
    <row r="4" spans="1:8" ht="15" customHeight="1">
      <c r="A4" s="18" t="s">
        <v>29</v>
      </c>
      <c r="B4" s="18" t="s">
        <v>44</v>
      </c>
      <c r="C4" s="14"/>
      <c r="D4" s="14"/>
      <c r="G4" s="21"/>
      <c r="H4" s="21"/>
    </row>
    <row r="5" spans="1:8" ht="15" customHeight="1">
      <c r="A5" s="18" t="s">
        <v>31</v>
      </c>
      <c r="B5" s="18" t="s">
        <v>45</v>
      </c>
      <c r="C5" s="14">
        <v>121555672679</v>
      </c>
      <c r="D5" s="14">
        <v>133804596600</v>
      </c>
      <c r="G5" s="21"/>
      <c r="H5" s="21"/>
    </row>
    <row r="6" spans="1:8" ht="15" customHeight="1">
      <c r="A6" s="18" t="s">
        <v>33</v>
      </c>
      <c r="B6" s="18" t="s">
        <v>46</v>
      </c>
      <c r="C6" s="14"/>
      <c r="D6" s="14"/>
      <c r="G6" s="21"/>
      <c r="H6" s="21"/>
    </row>
    <row r="7" spans="1:8" ht="15" customHeight="1">
      <c r="A7" s="20" t="s">
        <v>12</v>
      </c>
      <c r="B7" s="20" t="s">
        <v>47</v>
      </c>
      <c r="C7" s="14">
        <v>11336</v>
      </c>
      <c r="D7" s="14">
        <v>11322</v>
      </c>
      <c r="G7" s="21"/>
      <c r="H7" s="21"/>
    </row>
    <row r="8" spans="1:8" ht="15" customHeight="1">
      <c r="A8" s="18" t="s">
        <v>36</v>
      </c>
      <c r="B8" s="18" t="s">
        <v>44</v>
      </c>
      <c r="C8" s="14"/>
      <c r="D8" s="14"/>
      <c r="G8" s="21"/>
      <c r="H8" s="21"/>
    </row>
    <row r="9" spans="1:8" ht="15" customHeight="1">
      <c r="A9" s="18" t="s">
        <v>38</v>
      </c>
      <c r="B9" s="18" t="s">
        <v>45</v>
      </c>
      <c r="C9" s="14">
        <v>115976888747</v>
      </c>
      <c r="D9" s="14">
        <v>121555672679</v>
      </c>
      <c r="G9" s="21"/>
      <c r="H9" s="21"/>
    </row>
    <row r="10" spans="1:8" ht="15" customHeight="1">
      <c r="A10" s="18" t="s">
        <v>40</v>
      </c>
      <c r="B10" s="18" t="s">
        <v>46</v>
      </c>
      <c r="C10" s="14"/>
      <c r="D10" s="14"/>
      <c r="G10" s="21"/>
      <c r="H10" s="21"/>
    </row>
    <row r="11" spans="1:8" ht="16.5" customHeight="1">
      <c r="A11" s="20" t="s">
        <v>15</v>
      </c>
      <c r="B11" s="20" t="s">
        <v>48</v>
      </c>
      <c r="C11" s="14">
        <v>11246</v>
      </c>
      <c r="D11" s="14">
        <v>11336</v>
      </c>
      <c r="G11" s="21"/>
      <c r="H11" s="21"/>
    </row>
    <row r="12" spans="1:8" ht="15" customHeight="1">
      <c r="A12" s="18" t="s">
        <v>49</v>
      </c>
      <c r="B12" s="18" t="s">
        <v>50</v>
      </c>
      <c r="C12" s="14">
        <v>-5578783932</v>
      </c>
      <c r="D12" s="14">
        <v>-12248923921</v>
      </c>
      <c r="F12" s="21"/>
      <c r="G12" s="21"/>
      <c r="H12" s="21"/>
    </row>
    <row r="13" spans="1:8" ht="15" customHeight="1">
      <c r="A13" s="18" t="s">
        <v>51</v>
      </c>
      <c r="B13" s="18" t="s">
        <v>52</v>
      </c>
      <c r="C13" s="14">
        <v>-933673989</v>
      </c>
      <c r="D13" s="14">
        <v>157880685</v>
      </c>
      <c r="G13" s="21"/>
      <c r="H13" s="21"/>
    </row>
    <row r="14" spans="1:8" ht="15" customHeight="1">
      <c r="A14" s="18" t="s">
        <v>53</v>
      </c>
      <c r="B14" s="18" t="s">
        <v>54</v>
      </c>
      <c r="C14" s="15">
        <v>-4645109943</v>
      </c>
      <c r="D14" s="15">
        <v>-12406804606</v>
      </c>
      <c r="G14" s="21"/>
      <c r="H14" s="21"/>
    </row>
    <row r="15" spans="1:8" ht="15" customHeight="1">
      <c r="A15" s="20" t="s">
        <v>55</v>
      </c>
      <c r="B15" s="22" t="s">
        <v>56</v>
      </c>
      <c r="C15" s="14"/>
      <c r="D15" s="14"/>
      <c r="G15" s="21"/>
      <c r="H15" s="21"/>
    </row>
    <row r="16" spans="1:8" ht="15" customHeight="1">
      <c r="A16" s="20" t="s">
        <v>57</v>
      </c>
      <c r="B16" s="22" t="s">
        <v>58</v>
      </c>
      <c r="C16" s="23">
        <v>-90</v>
      </c>
      <c r="D16" s="23">
        <v>14</v>
      </c>
      <c r="G16" s="21"/>
      <c r="H16" s="21"/>
    </row>
    <row r="17" spans="1:8" ht="15" customHeight="1">
      <c r="A17" s="18" t="s">
        <v>59</v>
      </c>
      <c r="B17" s="24" t="s">
        <v>60</v>
      </c>
      <c r="C17" s="25"/>
      <c r="D17" s="25"/>
      <c r="G17" s="21"/>
      <c r="H17" s="21"/>
    </row>
    <row r="18" spans="1:8" ht="15" customHeight="1">
      <c r="A18" s="18" t="s">
        <v>61</v>
      </c>
      <c r="B18" s="24" t="s">
        <v>62</v>
      </c>
      <c r="C18" s="26">
        <v>1008297168744</v>
      </c>
      <c r="D18" s="25">
        <v>1008297168744</v>
      </c>
      <c r="G18" s="21"/>
      <c r="H18" s="21"/>
    </row>
    <row r="19" spans="1:8" ht="15" customHeight="1">
      <c r="A19" s="20" t="s">
        <v>63</v>
      </c>
      <c r="B19" s="22" t="s">
        <v>35</v>
      </c>
      <c r="C19" s="11">
        <v>115976888747</v>
      </c>
      <c r="D19" s="11">
        <v>121555672679</v>
      </c>
      <c r="G19" s="21"/>
      <c r="H19" s="21"/>
    </row>
    <row r="20" spans="1:8" ht="15" customHeight="1">
      <c r="A20" s="18" t="s">
        <v>64</v>
      </c>
      <c r="B20" s="24" t="s">
        <v>37</v>
      </c>
      <c r="C20" s="12"/>
      <c r="D20" s="12"/>
      <c r="G20" s="21"/>
      <c r="H20" s="21"/>
    </row>
    <row r="21" spans="1:8" ht="15" customHeight="1">
      <c r="A21" s="18" t="s">
        <v>65</v>
      </c>
      <c r="B21" s="24" t="s">
        <v>39</v>
      </c>
      <c r="C21" s="11" t="s">
        <v>84</v>
      </c>
      <c r="D21" s="11" t="s">
        <v>84</v>
      </c>
      <c r="G21" s="21"/>
      <c r="H21" s="21"/>
    </row>
    <row r="22" spans="1:8" ht="15" customHeight="1">
      <c r="A22" s="18" t="s">
        <v>66</v>
      </c>
      <c r="B22" s="24" t="s">
        <v>41</v>
      </c>
      <c r="C22" s="13">
        <v>0</v>
      </c>
      <c r="D22" s="13">
        <v>0</v>
      </c>
      <c r="G22" s="21"/>
      <c r="H22" s="21"/>
    </row>
    <row r="23" spans="1:8" ht="15" customHeight="1">
      <c r="A23" s="20" t="s">
        <v>67</v>
      </c>
      <c r="B23" s="20" t="s">
        <v>68</v>
      </c>
      <c r="C23" s="27"/>
      <c r="D23" s="27"/>
    </row>
    <row r="24" spans="1:8" ht="15" customHeight="1">
      <c r="A24" s="20" t="s">
        <v>9</v>
      </c>
      <c r="B24" s="20" t="s">
        <v>43</v>
      </c>
      <c r="C24" s="20"/>
      <c r="D24" s="20"/>
    </row>
    <row r="25" spans="1:8" ht="15" customHeight="1">
      <c r="A25" s="20" t="s">
        <v>12</v>
      </c>
      <c r="B25" s="20" t="s">
        <v>47</v>
      </c>
      <c r="C25" s="20"/>
      <c r="D25" s="20"/>
    </row>
    <row r="26" spans="1:8" ht="15" customHeight="1">
      <c r="A26" s="20" t="s">
        <v>15</v>
      </c>
      <c r="B26" s="20" t="s">
        <v>69</v>
      </c>
      <c r="C26" s="20"/>
      <c r="D26" s="20"/>
    </row>
    <row r="27" spans="1:8" ht="15" customHeight="1">
      <c r="A27" s="20" t="s">
        <v>55</v>
      </c>
      <c r="B27" s="20" t="s">
        <v>70</v>
      </c>
      <c r="C27" s="20" t="s">
        <v>71</v>
      </c>
      <c r="D27" s="20" t="s">
        <v>71</v>
      </c>
    </row>
    <row r="28" spans="1:8" ht="15" customHeight="1">
      <c r="A28" s="18" t="s">
        <v>72</v>
      </c>
      <c r="B28" s="18" t="s">
        <v>73</v>
      </c>
      <c r="C28" s="18"/>
      <c r="D28" s="18"/>
    </row>
    <row r="29" spans="1:8" ht="15" customHeight="1">
      <c r="A29" s="18" t="s">
        <v>74</v>
      </c>
      <c r="B29" s="18" t="s">
        <v>75</v>
      </c>
      <c r="C29" s="18"/>
      <c r="D29" s="18"/>
    </row>
    <row r="30" spans="1:8" ht="15" customHeight="1">
      <c r="A30" s="20" t="s">
        <v>57</v>
      </c>
      <c r="B30" s="20" t="s">
        <v>76</v>
      </c>
      <c r="C30" s="20"/>
      <c r="D30" s="20"/>
    </row>
    <row r="31" spans="1:8" ht="15" customHeight="1">
      <c r="A31" s="18" t="s">
        <v>59</v>
      </c>
      <c r="B31" s="18" t="s">
        <v>60</v>
      </c>
      <c r="C31" s="18"/>
      <c r="D31" s="18"/>
    </row>
    <row r="32" spans="1:8" ht="15" customHeight="1">
      <c r="A32" s="18" t="s">
        <v>61</v>
      </c>
      <c r="B32" s="18" t="s">
        <v>62</v>
      </c>
      <c r="C32" s="18"/>
      <c r="D32" s="18"/>
    </row>
    <row r="33" spans="1:4" ht="15" customHeight="1">
      <c r="A33" s="31" t="s">
        <v>77</v>
      </c>
      <c r="B33" s="31"/>
      <c r="C33" s="31"/>
      <c r="D33" s="31"/>
    </row>
    <row r="34" spans="1:4" ht="15" customHeight="1">
      <c r="A34" s="31" t="s">
        <v>78</v>
      </c>
      <c r="B34" s="31"/>
      <c r="C34" s="31"/>
      <c r="D34" s="31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B43" sqref="B43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4" t="s">
        <v>6</v>
      </c>
      <c r="B1" s="4" t="s">
        <v>79</v>
      </c>
      <c r="C1" s="4" t="s">
        <v>7</v>
      </c>
    </row>
    <row r="2" spans="1:3" ht="15" customHeight="1">
      <c r="A2" s="2" t="s">
        <v>80</v>
      </c>
      <c r="B2" s="2" t="s">
        <v>80</v>
      </c>
      <c r="C2" s="2" t="s">
        <v>80</v>
      </c>
    </row>
    <row r="3" spans="1:3" ht="15" customHeight="1">
      <c r="A3" s="2"/>
      <c r="B3" s="2"/>
      <c r="C3" s="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{'SheetId':'0f0a93f5-60f7-4c27-9121-9ea290dd8334','UId':'4433d2c2-7ea0-41f5-bf1f-f100c11835a8','Col':3,'Row':5,'Format':'numberic','Value':'121555672679','TargetCode':''}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{'SheetId':'0f0a93f5-60f7-4c27-9121-9ea290dd8334','UId':'b5a3b51b-26db-4f5f-8788-b531aa1b5427','Col':4,'Row':5,'Format':'numberic','Value':'133804596600','TargetCode':''}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{'SheetId':'0f0a93f5-60f7-4c27-9121-9ea290dd8334','UId':'1ae8496f-f8fd-4f6e-8de4-03e5148e98df','Col':3,'Row':7,'Format':'numberic','Value':'11336','TargetCode':''}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{'SheetId':'0f0a93f5-60f7-4c27-9121-9ea290dd8334','UId':'0396b13f-534e-42f7-b398-0fce97320555','Col':4,'Row':7,'Format':'numberic','Value':'11322','TargetCode':''}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{'SheetId':'0f0a93f5-60f7-4c27-9121-9ea290dd8334','UId':'a5c43b82-3645-4755-ac22-74de5445ed04','Col':3,'Row':9,'Format':'numberic','Value':'115976888747','TargetCode':''}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{'SheetId':'0f0a93f5-60f7-4c27-9121-9ea290dd8334','UId':'12bdb2eb-3278-4092-8caf-00a7060c3091','Col':4,'Row':9,'Format':'numberic','Value':'121555672679','TargetCode':''}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{'SheetId':'0f0a93f5-60f7-4c27-9121-9ea290dd8334','UId':'8c1be6bf-76a4-42d7-9fe4-f4822068d5a4','Col':3,'Row':11,'Format':'numberic','Value':'11246','TargetCode':''}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{'SheetId':'0f0a93f5-60f7-4c27-9121-9ea290dd8334','UId':'45174d06-2d38-411d-96aa-79e2629d72fe','Col':4,'Row':11,'Format':'numberic','Value':'11336','TargetCode':''}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{'SheetId':'0f0a93f5-60f7-4c27-9121-9ea290dd8334','UId':'47189bce-6760-48da-9fba-cbd16cc1da69','Col':3,'Row':12,'Format':'numberic','Value':'-5578783932','TargetCode':''}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{'SheetId':'0f0a93f5-60f7-4c27-9121-9ea290dd8334','UId':'54b90877-796c-44fd-b01c-bac401362c90','Col':4,'Row':12,'Format':'numberic','Value':'-12248923921','TargetCode':''}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{'SheetId':'0f0a93f5-60f7-4c27-9121-9ea290dd8334','UId':'b596263e-ac83-4575-a696-5d078fa3d3e4','Col':3,'Row':13,'Format':'numberic','Value':'-933673989','TargetCode':''}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{'SheetId':'0f0a93f5-60f7-4c27-9121-9ea290dd8334','UId':'97dfbdb2-a540-49b5-997a-79b58e09a2ce','Col':4,'Row':13,'Format':'numberic','Value':'157880685','TargetCode':''}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{'SheetId':'0f0a93f5-60f7-4c27-9121-9ea290dd8334','UId':'65ce3224-45ea-4d67-b5d4-ccf68f912368','Col':3,'Row':14,'Format':'numberic','Value':'-4645109943','TargetCode':''}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{'SheetId':'0f0a93f5-60f7-4c27-9121-9ea290dd8334','UId':'5525d219-249d-4035-9733-46d70ada035f','Col':4,'Row':14,'Format':'numberic','Value':'-12406804606','TargetCode':''}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{'SheetId':'0f0a93f5-60f7-4c27-9121-9ea290dd8334','UId':'e129a507-197a-4b85-b704-ddd219c283d4','Col':3,'Row':16,'Format':'numberic','Value':'-90','TargetCode':''}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{'SheetId':'0f0a93f5-60f7-4c27-9121-9ea290dd8334','UId':'09af643b-65b9-4315-b2d7-ce6567a972a4','Col':4,'Row':16,'Format':'numberic','Value':'14','TargetCode':''}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{'SheetId':'0f0a93f5-60f7-4c27-9121-9ea290dd8334','UId':'bc8aae90-3d32-424c-89d6-00637a1a5749','Col':3,'Row':18,'Format':'numberic','Value':'1008297168744','TargetCode':''}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{'SheetId':'0f0a93f5-60f7-4c27-9121-9ea290dd8334','UId':'0712758c-ed69-4c11-ad9c-a1786f232e94','Col':4,'Row':18,'Format':'numberic','Value':'1008297168744','TargetCode':''}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{'SheetId':'0f0a93f5-60f7-4c27-9121-9ea290dd8334','UId':'13e7a78a-322f-4204-b497-65f8b6273223','Col':3,'Row':19,'Format':'numberic','Value':'115976888747','TargetCode':''}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{'SheetId':'0f0a93f5-60f7-4c27-9121-9ea290dd8334','UId':'129ce38e-2e14-45d7-86c4-7d94a1071adc','Col':4,'Row':19,'Format':'numberic','Value':'121555672679','TargetCode':''}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    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    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+KTQKudX5qI/Do8V5E6bG6on+ZoWl6QpEbnrbzDlBJ0=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FOFta5mAQLQ8iJYIn9wbJzpeNdvLI2sFouy/FgmN/eY=</DigestValue>
    </Reference>
  </SignedInfo>
  <SignatureValue>TUKu17VJ9jW7IINxuAbJw3lHpm0DBRaQGLD5pZHRJ0AVHOtyGRCAQ0ZAUsjd5jUH7e2Fkt43xH1e
Os5gjOYXDnFJqvwb4Jfc9tBY/LSsyoudYGP68YCed5psoBO888KZbfbp1weHkqwjAe2hxOvZkb7N
34aXY6FnOFzS9WRfo/XIiwYdbrrKltZQtEK9GFlI9PSiTo+195F9pPjMekzhiPpbonDV/dtq8hPp
1QhdUfybkV4BJsKEjLLAeOwMmq2mn1JxO1yue7M0Ijy3Y5gvDp9MTeVw4Kl/lVQf3pJB3kGlYQMl
bhToOln+Aoq6Hj1zyjSEr9zpJWxACDeNagsjhQ==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+KKbiUsk2XczPf9jf2huO+HxATqrubJJHLTMyT6QTIU=</DigestValue>
      </Reference>
      <Reference URI="/xl/comments1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gsXejJY4qjnK+AXT14WZErkiu59KJ5ZsO3lmVz/g0fI=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11IOz4hZwcZfWstGsjWckA9xbUxpw9E+g0rDM3KT660=</DigestValue>
      </Reference>
      <Reference URI="/xl/sharedStrings.xml?ContentType=application/vnd.openxmlformats-officedocument.spreadsheetml.sharedStrings+xml">
        <DigestMethod Algorithm="http://www.w3.org/2001/04/xmlenc#sha256"/>
        <DigestValue>j8S93vUcUt2a3FA9+uxbNlVd37ml6wN+iuY9f0S6dAU=</DigestValue>
      </Reference>
      <Reference URI="/xl/styles.xml?ContentType=application/vnd.openxmlformats-officedocument.spreadsheetml.styles+xml">
        <DigestMethod Algorithm="http://www.w3.org/2001/04/xmlenc#sha256"/>
        <DigestValue>OwwNAEppU5lPf4/deEufJQEar60pCpSU+wxPAjZQGDE=</DigestValue>
      </Reference>
      <Reference URI="/xl/theme/theme1.xml?ContentType=application/vnd.openxmlformats-officedocument.theme+xml">
        <DigestMethod Algorithm="http://www.w3.org/2001/04/xmlenc#sha256"/>
        <DigestValue>5gKatJWEFLi7hisX/+06cI0VE+YaB9iOlmBxzKMdG9Q=</DigestValue>
      </Reference>
      <Reference URI="/xl/workbook.xml?ContentType=application/vnd.openxmlformats-officedocument.spreadsheetml.sheet.main+xml">
        <DigestMethod Algorithm="http://www.w3.org/2001/04/xmlenc#sha256"/>
        <DigestValue>tos1z6VDb0KKSZuDJEmL27WxIC2ND+R+3lj3ExegFvw=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F93ipJFcSkdFjXtpW2a/5CiIciS4SWByKeOgrtwv8kk=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sheet1.xml?ContentType=application/vnd.openxmlformats-officedocument.spreadsheetml.worksheet+xml">
        <DigestMethod Algorithm="http://www.w3.org/2001/04/xmlenc#sha256"/>
        <DigestValue>7Fz4zCiEP4dkERYwvX5Byvswba/WSbCltnyi/1TrODM=</DigestValue>
      </Reference>
      <Reference URI="/xl/worksheets/sheet2.xml?ContentType=application/vnd.openxmlformats-officedocument.spreadsheetml.worksheet+xml">
        <DigestMethod Algorithm="http://www.w3.org/2001/04/xmlenc#sha256"/>
        <DigestValue>W6HgtiqmrPkOT6hO63R1ec7RVScRpkRfOmqxhY6hS3g=</DigestValue>
      </Reference>
      <Reference URI="/xl/worksheets/sheet3.xml?ContentType=application/vnd.openxmlformats-officedocument.spreadsheetml.worksheet+xml">
        <DigestMethod Algorithm="http://www.w3.org/2001/04/xmlenc#sha256"/>
        <DigestValue>3jOWyfoO8TiZoe8gObcXb/HyTqrV2huzH5Rj+KYBCR0=</DigestValue>
      </Reference>
      <Reference URI="/xl/worksheets/sheet4.xml?ContentType=application/vnd.openxmlformats-officedocument.spreadsheetml.worksheet+xml">
        <DigestMethod Algorithm="http://www.w3.org/2001/04/xmlenc#sha256"/>
        <DigestValue>7EIe8b8vXTVeY6xKI3kD3e/ZynsLlAdWbS+b6lT4AT0=</DigestValue>
      </Reference>
      <Reference URI="/xl/worksheets/sheet5.xml?ContentType=application/vnd.openxmlformats-officedocument.spreadsheetml.worksheet+xml">
        <DigestMethod Algorithm="http://www.w3.org/2001/04/xmlenc#sha256"/>
        <DigestValue>pFOn+cSgi5NGIT1UKxLqXUufqkdo2MUXEcGZM2HUnkw=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2026-06-18T04:08:19Z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2026-06-18T04:08:19Z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Quynh Van</dc:creator>
  <cp:lastModifiedBy>NGUYEN THI NGOC HUYEN</cp:lastModifiedBy>
  <dcterms:created xsi:type="dcterms:W3CDTF">2021-06-09T02:16:59Z</dcterms:created>
  <dcterms:modified xsi:type="dcterms:W3CDTF">2026-06-18T02:12:57Z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